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0" l="1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C41" i="10"/>
  <c r="Z32" i="10" l="1"/>
  <c r="Z30" i="10" l="1"/>
  <c r="Z28" i="10" l="1"/>
  <c r="Z25" i="10" l="1"/>
  <c r="Z24" i="10"/>
  <c r="Z26" i="10"/>
  <c r="Z22" i="10" l="1"/>
  <c r="Z20" i="10" l="1"/>
  <c r="Z17" i="10" l="1"/>
  <c r="Z13" i="10"/>
  <c r="Z11" i="10"/>
  <c r="Z9" i="10"/>
  <c r="Z7" i="10"/>
</calcChain>
</file>

<file path=xl/sharedStrings.xml><?xml version="1.0" encoding="utf-8"?>
<sst xmlns="http://schemas.openxmlformats.org/spreadsheetml/2006/main" count="189" uniqueCount="49">
  <si>
    <t>FALTAS</t>
  </si>
  <si>
    <t>ASISTENCIA A SESIONES DEL PLENO DEL AYUNTAMIENTO 2018-2021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</si>
  <si>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</si>
  <si>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</si>
  <si>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</si>
  <si>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</si>
  <si>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</si>
  <si>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</si>
  <si>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</si>
  <si>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</si>
  <si>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</si>
  <si>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</si>
  <si>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</si>
  <si>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</si>
  <si>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</si>
  <si>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</si>
  <si>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</si>
  <si>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</si>
  <si>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</si>
  <si>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NOVIEMBRE 2020.</t>
  </si>
  <si>
    <t>DICIEMBRE 2020.</t>
  </si>
  <si>
    <t>ENERO 2021.</t>
  </si>
  <si>
    <t>FEBRERO 2021.</t>
  </si>
  <si>
    <t>MARZO 2021.</t>
  </si>
  <si>
    <t>Cecilio López Fernández</t>
  </si>
  <si>
    <t xml:space="preserve">Carmina Palacios Ibarra </t>
  </si>
  <si>
    <t>Luis Alberto Michel Rodríguez</t>
  </si>
  <si>
    <t>María Laurel Carrillo Ventura</t>
  </si>
  <si>
    <t>Luis Roberto González Gutiérrez</t>
  </si>
  <si>
    <t>Saúl López Orozco</t>
  </si>
  <si>
    <t>María Inés Díaz Romero</t>
  </si>
  <si>
    <t>Norma Angélica Joya Carrillo</t>
  </si>
  <si>
    <t>José Adolfo López Solorio</t>
  </si>
  <si>
    <t>María del Refugio Pulido Cruz</t>
  </si>
  <si>
    <t xml:space="preserve">Eduardo Manuel Martínez Martínez </t>
  </si>
  <si>
    <t>María Guadalupe Guerrero Carvajal</t>
  </si>
  <si>
    <t xml:space="preserve">Juan Solís García </t>
  </si>
  <si>
    <t>Alicia Briones Mercado</t>
  </si>
  <si>
    <t>Jorge Antonio Quintero Alvarado</t>
  </si>
  <si>
    <t>Rodolfo Maldonado Albarrán</t>
  </si>
  <si>
    <t xml:space="preserve">Arturo Dávalos Peña </t>
  </si>
  <si>
    <t>El Presidente Municipal Arturo Davalos Peña solicito licencia por tiempo indefinido</t>
  </si>
  <si>
    <t>José David de la Rosa Flores</t>
  </si>
  <si>
    <t>Gemma Azucena Pérez Álvarez</t>
  </si>
  <si>
    <t>María Esther Villaseñor Loeza</t>
  </si>
  <si>
    <t>Rodrigo García Caballero</t>
  </si>
  <si>
    <t>Sofía Mendoza Amezcua</t>
  </si>
  <si>
    <t xml:space="preserve">Jessica Carolina Ortiz Sánchez </t>
  </si>
  <si>
    <t>Los Regidores Luis Alberto Michel Rodríguez, María Laurel Carrillo Ventura, Luis Roberto González Gutiérrez, Norma Angélica Joya Carrillo, María Guadalupe Guerrero Carvajal, solicitaron licencia de su cargo por tiempo indefinido.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</si>
</sst>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tabSelected="1" topLeftCell="A21" zoomScaleNormal="100" workbookViewId="0">
      <selection activeCell="I43" sqref="I43"/>
    </sheetView>
  </sheetViews>
  <sheetFormatPr baseColWidth="10" defaultRowHeight="15" x14ac:dyDescent="0.25"/>
  <cols>
    <col min="2" max="2" width="11.85546875" bestFit="1" customWidth="1"/>
    <col min="3" max="17" width="3.7109375" bestFit="1" customWidth="1"/>
    <col min="18" max="24" width="3.7109375" customWidth="1"/>
    <col min="25" max="25" width="4.28515625" customWidth="1"/>
  </cols>
  <sheetData>
    <row r="1" spans="2:30" ht="15.75" thickBot="1" x14ac:dyDescent="0.3"/>
    <row r="2" spans="2:30" ht="18.75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"/>
    </row>
    <row r="3" spans="2:30" ht="173.25" x14ac:dyDescent="0.25">
      <c r="B3" s="4"/>
      <c r="C3" s="5" t="s">
        <v>24</v>
      </c>
      <c r="D3" s="6" t="s">
        <v>25</v>
      </c>
      <c r="E3" s="5" t="s">
        <v>26</v>
      </c>
      <c r="F3" s="6" t="s">
        <v>27</v>
      </c>
      <c r="G3" s="5" t="s">
        <v>28</v>
      </c>
      <c r="H3" s="7" t="s">
        <v>29</v>
      </c>
      <c r="I3" s="5" t="s">
        <v>30</v>
      </c>
      <c r="J3" s="8" t="s">
        <v>36</v>
      </c>
      <c r="K3" s="5" t="s">
        <v>31</v>
      </c>
      <c r="L3" s="8" t="s">
        <v>32</v>
      </c>
      <c r="M3" s="5" t="s">
        <v>33</v>
      </c>
      <c r="N3" s="8" t="s">
        <v>34</v>
      </c>
      <c r="O3" s="5" t="s">
        <v>35</v>
      </c>
      <c r="P3" s="8" t="s">
        <v>37</v>
      </c>
      <c r="Q3" s="5" t="s">
        <v>38</v>
      </c>
      <c r="R3" s="8" t="s">
        <v>39</v>
      </c>
      <c r="S3" s="5" t="s">
        <v>42</v>
      </c>
      <c r="T3" s="8" t="s">
        <v>43</v>
      </c>
      <c r="U3" s="5" t="s">
        <v>44</v>
      </c>
      <c r="V3" s="8" t="s">
        <v>45</v>
      </c>
      <c r="W3" s="5" t="s">
        <v>46</v>
      </c>
      <c r="X3" s="8" t="s">
        <v>47</v>
      </c>
      <c r="Y3" s="5" t="s">
        <v>40</v>
      </c>
      <c r="Z3" s="8" t="s">
        <v>0</v>
      </c>
      <c r="AA3" s="24"/>
    </row>
    <row r="4" spans="2:30" ht="15.75" x14ac:dyDescent="0.25"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2:30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15</v>
      </c>
      <c r="S5" s="13" t="s">
        <v>15</v>
      </c>
      <c r="T5" s="12" t="s">
        <v>15</v>
      </c>
      <c r="U5" s="13" t="s">
        <v>15</v>
      </c>
      <c r="V5" s="12" t="s">
        <v>15</v>
      </c>
      <c r="W5" s="13" t="s">
        <v>15</v>
      </c>
      <c r="X5" s="12" t="s">
        <v>15</v>
      </c>
      <c r="Y5" s="13">
        <v>0</v>
      </c>
      <c r="Z5" s="14">
        <v>6</v>
      </c>
    </row>
    <row r="6" spans="2:30" ht="15.75" x14ac:dyDescent="0.25">
      <c r="B6" s="20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</row>
    <row r="7" spans="2:30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15</v>
      </c>
      <c r="S7" s="13" t="s">
        <v>15</v>
      </c>
      <c r="T7" s="12" t="s">
        <v>15</v>
      </c>
      <c r="U7" s="13" t="s">
        <v>15</v>
      </c>
      <c r="V7" s="12" t="s">
        <v>15</v>
      </c>
      <c r="W7" s="13" t="s">
        <v>15</v>
      </c>
      <c r="X7" s="12" t="s">
        <v>15</v>
      </c>
      <c r="Y7" s="13">
        <v>0</v>
      </c>
      <c r="Z7" s="14">
        <f>SUM(C7:Y7)</f>
        <v>0</v>
      </c>
    </row>
    <row r="8" spans="2:30" ht="15.75" x14ac:dyDescent="0.25">
      <c r="B8" s="20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D8" t="s">
        <v>13</v>
      </c>
    </row>
    <row r="9" spans="2:30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15</v>
      </c>
      <c r="S9" s="13" t="s">
        <v>15</v>
      </c>
      <c r="T9" s="12" t="s">
        <v>15</v>
      </c>
      <c r="U9" s="13" t="s">
        <v>15</v>
      </c>
      <c r="V9" s="12" t="s">
        <v>15</v>
      </c>
      <c r="W9" s="13" t="s">
        <v>15</v>
      </c>
      <c r="X9" s="12" t="s">
        <v>15</v>
      </c>
      <c r="Y9" s="13">
        <v>0</v>
      </c>
      <c r="Z9" s="14">
        <f>SUM(C9:Y9)</f>
        <v>0</v>
      </c>
      <c r="AD9" t="s">
        <v>14</v>
      </c>
    </row>
    <row r="10" spans="2:30" ht="15.75" x14ac:dyDescent="0.25">
      <c r="B10" s="15" t="s">
        <v>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D10" t="s">
        <v>16</v>
      </c>
    </row>
    <row r="11" spans="2:30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15</v>
      </c>
      <c r="S11" s="13" t="s">
        <v>15</v>
      </c>
      <c r="T11" s="12" t="s">
        <v>15</v>
      </c>
      <c r="U11" s="13" t="s">
        <v>15</v>
      </c>
      <c r="V11" s="12" t="s">
        <v>15</v>
      </c>
      <c r="W11" s="13" t="s">
        <v>15</v>
      </c>
      <c r="X11" s="12" t="s">
        <v>15</v>
      </c>
      <c r="Y11" s="13">
        <v>0</v>
      </c>
      <c r="Z11" s="14">
        <f>SUM(C11:Y11)</f>
        <v>0</v>
      </c>
      <c r="AD11" t="s">
        <v>41</v>
      </c>
    </row>
    <row r="12" spans="2:30" ht="15.75" x14ac:dyDescent="0.25">
      <c r="B12" s="15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D12" t="s">
        <v>48</v>
      </c>
    </row>
    <row r="13" spans="2:30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15</v>
      </c>
      <c r="S13" s="13" t="s">
        <v>15</v>
      </c>
      <c r="T13" s="12" t="s">
        <v>15</v>
      </c>
      <c r="U13" s="13" t="s">
        <v>15</v>
      </c>
      <c r="V13" s="12" t="s">
        <v>15</v>
      </c>
      <c r="W13" s="13" t="s">
        <v>15</v>
      </c>
      <c r="X13" s="12" t="s">
        <v>15</v>
      </c>
      <c r="Y13" s="13">
        <v>0</v>
      </c>
      <c r="Z13" s="14">
        <f>SUM(C13:Y13)</f>
        <v>1</v>
      </c>
    </row>
    <row r="14" spans="2:30" ht="15.75" x14ac:dyDescent="0.25">
      <c r="B14" s="20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</row>
    <row r="15" spans="2:30" x14ac:dyDescent="0.25">
      <c r="B15" s="2"/>
      <c r="C15" s="21" t="s">
        <v>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2:30" ht="15.75" x14ac:dyDescent="0.25">
      <c r="B16" s="15" t="s">
        <v>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</row>
    <row r="17" spans="2:29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15</v>
      </c>
      <c r="S17" s="13" t="s">
        <v>15</v>
      </c>
      <c r="T17" s="12" t="s">
        <v>15</v>
      </c>
      <c r="U17" s="13" t="s">
        <v>15</v>
      </c>
      <c r="V17" s="12" t="s">
        <v>15</v>
      </c>
      <c r="W17" s="13" t="s">
        <v>15</v>
      </c>
      <c r="X17" s="12" t="s">
        <v>15</v>
      </c>
      <c r="Y17" s="13">
        <v>0</v>
      </c>
      <c r="Z17" s="14">
        <f>SUM(C17:Y17)</f>
        <v>2</v>
      </c>
    </row>
    <row r="18" spans="2:29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15</v>
      </c>
      <c r="S18" s="13" t="s">
        <v>15</v>
      </c>
      <c r="T18" s="12" t="s">
        <v>15</v>
      </c>
      <c r="U18" s="13" t="s">
        <v>15</v>
      </c>
      <c r="V18" s="12" t="s">
        <v>15</v>
      </c>
      <c r="W18" s="13" t="s">
        <v>15</v>
      </c>
      <c r="X18" s="12" t="s">
        <v>15</v>
      </c>
      <c r="Y18" s="13">
        <v>0</v>
      </c>
      <c r="Z18" s="14">
        <v>2</v>
      </c>
    </row>
    <row r="19" spans="2:29" ht="15.75" x14ac:dyDescent="0.25">
      <c r="B19" s="15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</row>
    <row r="20" spans="2:29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15</v>
      </c>
      <c r="S20" s="13" t="s">
        <v>15</v>
      </c>
      <c r="T20" s="12" t="s">
        <v>15</v>
      </c>
      <c r="U20" s="13" t="s">
        <v>15</v>
      </c>
      <c r="V20" s="12" t="s">
        <v>15</v>
      </c>
      <c r="W20" s="13" t="s">
        <v>15</v>
      </c>
      <c r="X20" s="12" t="s">
        <v>15</v>
      </c>
      <c r="Y20" s="13">
        <v>0</v>
      </c>
      <c r="Z20" s="14">
        <f>SUM(C20:Y20)</f>
        <v>1</v>
      </c>
    </row>
    <row r="21" spans="2:29" ht="15.75" x14ac:dyDescent="0.25">
      <c r="B21" s="15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</row>
    <row r="22" spans="2:29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12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 t="s">
        <v>15</v>
      </c>
      <c r="T22" s="12" t="s">
        <v>15</v>
      </c>
      <c r="U22" s="13" t="s">
        <v>15</v>
      </c>
      <c r="V22" s="12" t="s">
        <v>15</v>
      </c>
      <c r="W22" s="13" t="s">
        <v>15</v>
      </c>
      <c r="X22" s="12" t="s">
        <v>15</v>
      </c>
      <c r="Y22" s="13">
        <v>0</v>
      </c>
      <c r="Z22" s="14">
        <f>SUM(C22:Y22)</f>
        <v>1</v>
      </c>
    </row>
    <row r="23" spans="2:29" ht="15.75" x14ac:dyDescent="0.25">
      <c r="B23" s="15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</row>
    <row r="24" spans="2:29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12</v>
      </c>
      <c r="M24" s="9">
        <v>0</v>
      </c>
      <c r="N24" s="10">
        <v>0</v>
      </c>
      <c r="O24" s="9">
        <v>0</v>
      </c>
      <c r="P24" s="10">
        <v>0</v>
      </c>
      <c r="Q24" s="13">
        <v>0</v>
      </c>
      <c r="R24" s="12">
        <v>0</v>
      </c>
      <c r="S24" s="13" t="s">
        <v>15</v>
      </c>
      <c r="T24" s="12" t="s">
        <v>15</v>
      </c>
      <c r="U24" s="13" t="s">
        <v>15</v>
      </c>
      <c r="V24" s="12" t="s">
        <v>15</v>
      </c>
      <c r="W24" s="13" t="s">
        <v>15</v>
      </c>
      <c r="X24" s="12" t="s">
        <v>15</v>
      </c>
      <c r="Y24" s="13">
        <v>0</v>
      </c>
      <c r="Z24" s="14">
        <f>SUM(C24:Y24)</f>
        <v>1</v>
      </c>
    </row>
    <row r="25" spans="2:29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12</v>
      </c>
      <c r="M25" s="9">
        <v>0</v>
      </c>
      <c r="N25" s="10">
        <v>0</v>
      </c>
      <c r="O25" s="9">
        <v>0</v>
      </c>
      <c r="P25" s="10">
        <v>0</v>
      </c>
      <c r="Q25" s="13">
        <v>0</v>
      </c>
      <c r="R25" s="12">
        <v>0</v>
      </c>
      <c r="S25" s="13" t="s">
        <v>15</v>
      </c>
      <c r="T25" s="12" t="s">
        <v>15</v>
      </c>
      <c r="U25" s="13" t="s">
        <v>15</v>
      </c>
      <c r="V25" s="12" t="s">
        <v>15</v>
      </c>
      <c r="W25" s="13" t="s">
        <v>15</v>
      </c>
      <c r="X25" s="12" t="s">
        <v>15</v>
      </c>
      <c r="Y25" s="13">
        <v>0</v>
      </c>
      <c r="Z25" s="14">
        <f>SUM(C25:Y25)</f>
        <v>1</v>
      </c>
    </row>
    <row r="26" spans="2:29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12</v>
      </c>
      <c r="M26" s="9">
        <v>0</v>
      </c>
      <c r="N26" s="10">
        <v>0</v>
      </c>
      <c r="O26" s="9">
        <v>0</v>
      </c>
      <c r="P26" s="10">
        <v>0</v>
      </c>
      <c r="Q26" s="13">
        <v>0</v>
      </c>
      <c r="R26" s="12">
        <v>0</v>
      </c>
      <c r="S26" s="13" t="s">
        <v>15</v>
      </c>
      <c r="T26" s="12" t="s">
        <v>15</v>
      </c>
      <c r="U26" s="13" t="s">
        <v>15</v>
      </c>
      <c r="V26" s="12" t="s">
        <v>15</v>
      </c>
      <c r="W26" s="13" t="s">
        <v>15</v>
      </c>
      <c r="X26" s="12" t="s">
        <v>15</v>
      </c>
      <c r="Y26" s="13">
        <v>0</v>
      </c>
      <c r="Z26" s="14">
        <f>SUM(C26:Y26)</f>
        <v>1</v>
      </c>
    </row>
    <row r="27" spans="2:29" ht="15.75" x14ac:dyDescent="0.25">
      <c r="B27" s="15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</row>
    <row r="28" spans="2:29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12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 t="s">
        <v>15</v>
      </c>
      <c r="T28" s="12" t="s">
        <v>15</v>
      </c>
      <c r="U28" s="13" t="s">
        <v>15</v>
      </c>
      <c r="V28" s="12" t="s">
        <v>15</v>
      </c>
      <c r="W28" s="13" t="s">
        <v>15</v>
      </c>
      <c r="X28" s="12" t="s">
        <v>15</v>
      </c>
      <c r="Y28" s="13">
        <v>0</v>
      </c>
      <c r="Z28" s="14">
        <f>SUM(C28:Y28)</f>
        <v>2</v>
      </c>
    </row>
    <row r="29" spans="2:29" ht="15.75" x14ac:dyDescent="0.25"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</row>
    <row r="30" spans="2:29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12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 t="s">
        <v>15</v>
      </c>
      <c r="T30" s="12" t="s">
        <v>15</v>
      </c>
      <c r="U30" s="13" t="s">
        <v>15</v>
      </c>
      <c r="V30" s="12" t="s">
        <v>15</v>
      </c>
      <c r="W30" s="13" t="s">
        <v>15</v>
      </c>
      <c r="X30" s="12" t="s">
        <v>15</v>
      </c>
      <c r="Y30" s="13">
        <v>0</v>
      </c>
      <c r="Z30" s="14">
        <f>SUM(C30:Y30)</f>
        <v>2</v>
      </c>
    </row>
    <row r="31" spans="2:29" ht="15.75" x14ac:dyDescent="0.25">
      <c r="B31" s="15" t="s">
        <v>20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C31" s="24"/>
    </row>
    <row r="32" spans="2:29" x14ac:dyDescent="0.25">
      <c r="B32" s="2">
        <v>16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 t="s">
        <v>12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2">
        <v>0</v>
      </c>
      <c r="S32" s="13" t="s">
        <v>15</v>
      </c>
      <c r="T32" s="12" t="s">
        <v>15</v>
      </c>
      <c r="U32" s="13" t="s">
        <v>15</v>
      </c>
      <c r="V32" s="12" t="s">
        <v>15</v>
      </c>
      <c r="W32" s="13" t="s">
        <v>15</v>
      </c>
      <c r="X32" s="12" t="s">
        <v>15</v>
      </c>
      <c r="Y32" s="13">
        <v>0</v>
      </c>
      <c r="Z32" s="14">
        <f>SUM(C32:Y32)</f>
        <v>0</v>
      </c>
    </row>
    <row r="33" spans="2:26" ht="15.75" x14ac:dyDescent="0.25">
      <c r="B33" s="15" t="s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2:26" x14ac:dyDescent="0.25">
      <c r="B34" s="2">
        <v>15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1</v>
      </c>
      <c r="L34" s="10" t="s">
        <v>12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2">
        <v>0</v>
      </c>
      <c r="S34" s="13" t="s">
        <v>15</v>
      </c>
      <c r="T34" s="12" t="s">
        <v>15</v>
      </c>
      <c r="U34" s="13" t="s">
        <v>15</v>
      </c>
      <c r="V34" s="12" t="s">
        <v>15</v>
      </c>
      <c r="W34" s="13" t="s">
        <v>15</v>
      </c>
      <c r="X34" s="12" t="s">
        <v>15</v>
      </c>
      <c r="Y34" s="13">
        <v>0</v>
      </c>
      <c r="Z34" s="14">
        <v>1</v>
      </c>
    </row>
    <row r="35" spans="2:26" x14ac:dyDescent="0.25">
      <c r="B35" s="2">
        <v>20</v>
      </c>
      <c r="C35" s="9">
        <v>0</v>
      </c>
      <c r="D35" s="10">
        <v>0</v>
      </c>
      <c r="E35" s="9">
        <v>0</v>
      </c>
      <c r="F35" s="10">
        <v>1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 t="s">
        <v>12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2">
        <v>0</v>
      </c>
      <c r="S35" s="13" t="s">
        <v>15</v>
      </c>
      <c r="T35" s="12" t="s">
        <v>15</v>
      </c>
      <c r="U35" s="13" t="s">
        <v>15</v>
      </c>
      <c r="V35" s="12" t="s">
        <v>15</v>
      </c>
      <c r="W35" s="13" t="s">
        <v>15</v>
      </c>
      <c r="X35" s="12" t="s">
        <v>15</v>
      </c>
      <c r="Y35" s="13">
        <v>0</v>
      </c>
      <c r="Z35" s="14">
        <v>1</v>
      </c>
    </row>
    <row r="36" spans="2:26" ht="15.75" x14ac:dyDescent="0.25">
      <c r="B36" s="15" t="s">
        <v>22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2:26" x14ac:dyDescent="0.25">
      <c r="B37" s="2">
        <v>17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0</v>
      </c>
      <c r="J37" s="10">
        <v>0</v>
      </c>
      <c r="K37" s="9">
        <v>0</v>
      </c>
      <c r="L37" s="10" t="s">
        <v>12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2">
        <v>0</v>
      </c>
      <c r="S37" s="13" t="s">
        <v>15</v>
      </c>
      <c r="T37" s="12" t="s">
        <v>15</v>
      </c>
      <c r="U37" s="13" t="s">
        <v>15</v>
      </c>
      <c r="V37" s="12" t="s">
        <v>15</v>
      </c>
      <c r="W37" s="13" t="s">
        <v>15</v>
      </c>
      <c r="X37" s="12" t="s">
        <v>15</v>
      </c>
      <c r="Y37" s="13">
        <v>0</v>
      </c>
      <c r="Z37" s="14">
        <v>0</v>
      </c>
    </row>
    <row r="38" spans="2:26" x14ac:dyDescent="0.25">
      <c r="B38" s="2">
        <v>26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 t="s">
        <v>12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2">
        <v>0</v>
      </c>
      <c r="S38" s="13" t="s">
        <v>15</v>
      </c>
      <c r="T38" s="12" t="s">
        <v>15</v>
      </c>
      <c r="U38" s="13" t="s">
        <v>15</v>
      </c>
      <c r="V38" s="12" t="s">
        <v>15</v>
      </c>
      <c r="W38" s="13" t="s">
        <v>15</v>
      </c>
      <c r="X38" s="12" t="s">
        <v>15</v>
      </c>
      <c r="Y38" s="13">
        <v>0</v>
      </c>
      <c r="Z38" s="14">
        <v>0</v>
      </c>
    </row>
    <row r="39" spans="2:26" ht="15.75" x14ac:dyDescent="0.25">
      <c r="B39" s="15" t="s">
        <v>23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7"/>
    </row>
    <row r="40" spans="2:26" x14ac:dyDescent="0.25">
      <c r="B40" s="2">
        <v>5</v>
      </c>
      <c r="C40" s="9">
        <v>0</v>
      </c>
      <c r="D40" s="10">
        <v>0</v>
      </c>
      <c r="E40" s="9" t="s">
        <v>12</v>
      </c>
      <c r="F40" s="10" t="s">
        <v>12</v>
      </c>
      <c r="G40" s="9" t="s">
        <v>12</v>
      </c>
      <c r="H40" s="10">
        <v>0</v>
      </c>
      <c r="I40" s="9">
        <v>0</v>
      </c>
      <c r="J40" s="10">
        <v>0</v>
      </c>
      <c r="K40" s="9" t="s">
        <v>12</v>
      </c>
      <c r="L40" s="10" t="s">
        <v>12</v>
      </c>
      <c r="M40" s="9">
        <v>0</v>
      </c>
      <c r="N40" s="10">
        <v>0</v>
      </c>
      <c r="O40" s="9" t="s">
        <v>12</v>
      </c>
      <c r="P40" s="10">
        <v>0</v>
      </c>
      <c r="Q40" s="9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 t="s">
        <v>12</v>
      </c>
      <c r="Z40" s="14">
        <v>0</v>
      </c>
    </row>
    <row r="41" spans="2:26" x14ac:dyDescent="0.25">
      <c r="B41" s="3" t="s">
        <v>0</v>
      </c>
      <c r="C41" s="11">
        <f>SUM(C40,C38,C37,C34:C35,C32,C30,C28,C24:C26,C22,C20,C18,C17,C13,C11,C9,C7,C5)</f>
        <v>7</v>
      </c>
      <c r="D41" s="11">
        <f t="shared" ref="D41:Z41" si="0">SUM(D40,D38,D37,D34:D35,D32,D30,D28,D24:D26,D22,D20,D18,D17,D13,D11,D9,D7,D5)</f>
        <v>4</v>
      </c>
      <c r="E41" s="11">
        <f t="shared" si="0"/>
        <v>3</v>
      </c>
      <c r="F41" s="11">
        <f t="shared" si="0"/>
        <v>3</v>
      </c>
      <c r="G41" s="11">
        <f t="shared" si="0"/>
        <v>0</v>
      </c>
      <c r="H41" s="11">
        <f t="shared" si="0"/>
        <v>0</v>
      </c>
      <c r="I41" s="11">
        <f t="shared" si="0"/>
        <v>1</v>
      </c>
      <c r="J41" s="11">
        <f t="shared" si="0"/>
        <v>0</v>
      </c>
      <c r="K41" s="11">
        <f t="shared" si="0"/>
        <v>2</v>
      </c>
      <c r="L41" s="11">
        <f t="shared" si="0"/>
        <v>0</v>
      </c>
      <c r="M41" s="11">
        <f t="shared" si="0"/>
        <v>0</v>
      </c>
      <c r="N41" s="11">
        <f t="shared" si="0"/>
        <v>1</v>
      </c>
      <c r="O41" s="11">
        <f t="shared" si="0"/>
        <v>0</v>
      </c>
      <c r="P41" s="11">
        <f t="shared" si="0"/>
        <v>0</v>
      </c>
      <c r="Q41" s="11">
        <f t="shared" si="0"/>
        <v>1</v>
      </c>
      <c r="R41" s="11">
        <f t="shared" si="0"/>
        <v>0</v>
      </c>
      <c r="S41" s="11">
        <f t="shared" si="0"/>
        <v>0</v>
      </c>
      <c r="T41" s="11">
        <f t="shared" si="0"/>
        <v>0</v>
      </c>
      <c r="U41" s="11">
        <f t="shared" si="0"/>
        <v>0</v>
      </c>
      <c r="V41" s="11">
        <f t="shared" si="0"/>
        <v>0</v>
      </c>
      <c r="W41" s="11">
        <f t="shared" si="0"/>
        <v>0</v>
      </c>
      <c r="X41" s="11">
        <f t="shared" si="0"/>
        <v>0</v>
      </c>
      <c r="Y41" s="11">
        <f t="shared" si="0"/>
        <v>0</v>
      </c>
      <c r="Z41" s="11">
        <f t="shared" si="0"/>
        <v>22</v>
      </c>
    </row>
  </sheetData>
  <mergeCells count="18">
    <mergeCell ref="C15:Z15"/>
    <mergeCell ref="B16:Z16"/>
    <mergeCell ref="B19:Z19"/>
    <mergeCell ref="B39:Z39"/>
    <mergeCell ref="B36:Z36"/>
    <mergeCell ref="B33:Z33"/>
    <mergeCell ref="B2:Y2"/>
    <mergeCell ref="B4:Z4"/>
    <mergeCell ref="B6:Z6"/>
    <mergeCell ref="B8:Z8"/>
    <mergeCell ref="B10:Z10"/>
    <mergeCell ref="B31:Z31"/>
    <mergeCell ref="B29:Z29"/>
    <mergeCell ref="B27:Z27"/>
    <mergeCell ref="B12:Z12"/>
    <mergeCell ref="B14:Z14"/>
    <mergeCell ref="B23:Z23"/>
    <mergeCell ref="B21:Z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2021-07-22T16:05:05Z</dcterms:modified>
</cp:coreProperties>
</file>